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عرض سع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7">
    <font>
      <name val="Calibri"/>
      <family val="2"/>
      <color theme="1"/>
      <sz val="11"/>
      <scheme val="minor"/>
    </font>
    <font>
      <name val="Tahoma"/>
      <b val="1"/>
      <color rgb="00FFFFFF"/>
      <sz val="16"/>
    </font>
    <font>
      <name val="Tahoma"/>
      <b val="1"/>
      <color rgb="000C3B5C"/>
      <sz val="10"/>
    </font>
    <font>
      <name val="Tahoma"/>
      <sz val="10"/>
    </font>
    <font>
      <name val="Tahoma"/>
      <b val="1"/>
      <color rgb="00FFFFFF"/>
      <sz val="10"/>
    </font>
    <font>
      <name val="Tahoma"/>
      <b val="1"/>
      <sz val="11"/>
    </font>
    <font>
      <name val="Tahoma"/>
      <i val="1"/>
      <color rgb="005B7480"/>
      <sz val="9"/>
    </font>
  </fonts>
  <fills count="6">
    <fill>
      <patternFill/>
    </fill>
    <fill>
      <patternFill patternType="gray125"/>
    </fill>
    <fill>
      <patternFill patternType="solid">
        <fgColor rgb="000C3B5C"/>
      </patternFill>
    </fill>
    <fill>
      <patternFill patternType="solid">
        <fgColor rgb="00FFFFFF"/>
      </patternFill>
    </fill>
    <fill>
      <patternFill patternType="solid">
        <fgColor rgb="00F7FCF9"/>
      </patternFill>
    </fill>
    <fill>
      <patternFill patternType="solid">
        <fgColor rgb="00E3F8ED"/>
      </patternFill>
    </fill>
  </fills>
  <borders count="2">
    <border>
      <left/>
      <right/>
      <top/>
      <bottom/>
      <diagonal/>
    </border>
    <border>
      <left style="thin">
        <color rgb="00D9E9E3"/>
      </left>
      <right style="thin">
        <color rgb="00D9E9E3"/>
      </right>
      <top style="thin">
        <color rgb="00D9E9E3"/>
      </top>
      <bottom style="thin">
        <color rgb="00D9E9E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right" vertical="center"/>
    </xf>
    <xf numFmtId="0" fontId="0" fillId="0" borderId="1" pivotButton="0" quotePrefix="0" xfId="0"/>
    <xf numFmtId="164" fontId="3" fillId="3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right" vertical="center"/>
    </xf>
    <xf numFmtId="4" fontId="3" fillId="4" borderId="1" applyAlignment="1" pivotButton="0" quotePrefix="0" xfId="0">
      <alignment horizontal="center" vertical="center"/>
    </xf>
    <xf numFmtId="9" fontId="3" fillId="4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center" vertical="center"/>
    </xf>
    <xf numFmtId="9" fontId="3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/>
    </xf>
    <xf numFmtId="4" fontId="5" fillId="0" borderId="1" pivotButton="0" quotePrefix="0" xfId="0"/>
    <xf numFmtId="0" fontId="2" fillId="5" borderId="0" applyAlignment="1" pivotButton="0" quotePrefix="0" xfId="0">
      <alignment horizontal="right"/>
    </xf>
    <xf numFmtId="4" fontId="5" fillId="5" borderId="1" pivotButton="0" quotePrefix="0" xfId="0"/>
    <xf numFmtId="0" fontId="6" fillId="0" borderId="0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showGridLines="0" rightToLeft="1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0" customWidth="1" min="3" max="3"/>
    <col width="13" customWidth="1" min="4" max="4"/>
    <col width="11" customWidth="1" min="5" max="5"/>
    <col width="15" customWidth="1" min="6" max="6"/>
  </cols>
  <sheetData>
    <row r="1" ht="34" customHeight="1">
      <c r="A1" s="1" t="inlineStr">
        <is>
          <t>عرض سعر</t>
        </is>
      </c>
    </row>
    <row r="3">
      <c r="A3" s="2" t="inlineStr">
        <is>
          <t>المنشأة</t>
        </is>
      </c>
      <c r="B3" s="3" t="inlineStr">
        <is>
          <t>اسم المنشأة</t>
        </is>
      </c>
      <c r="C3" s="2" t="inlineStr">
        <is>
          <t>رقم العرض</t>
        </is>
      </c>
      <c r="D3" s="3" t="inlineStr">
        <is>
          <t>Q-0001</t>
        </is>
      </c>
      <c r="E3" s="4" t="n"/>
      <c r="F3" s="4" t="n"/>
    </row>
    <row r="4">
      <c r="A4" s="2" t="inlineStr">
        <is>
          <t>الرقم الضريبي</t>
        </is>
      </c>
      <c r="B4" s="3" t="inlineStr">
        <is>
          <t>3xxxxxxxxxxxxx3</t>
        </is>
      </c>
      <c r="C4" s="2" t="inlineStr">
        <is>
          <t>التاريخ</t>
        </is>
      </c>
      <c r="D4" s="5">
        <f>TODAY()</f>
        <v/>
      </c>
      <c r="E4" s="4" t="n"/>
      <c r="F4" s="4" t="n"/>
    </row>
    <row r="5">
      <c r="A5" s="2" t="inlineStr">
        <is>
          <t>العنوان</t>
        </is>
      </c>
      <c r="B5" s="3" t="inlineStr">
        <is>
          <t>المدينة - الحي - الشارع</t>
        </is>
      </c>
      <c r="C5" s="2" t="inlineStr">
        <is>
          <t>صالح حتى</t>
        </is>
      </c>
      <c r="D5" s="5">
        <f>D4+15</f>
        <v/>
      </c>
      <c r="E5" s="4" t="n"/>
      <c r="F5" s="4" t="n"/>
    </row>
    <row r="7">
      <c r="A7" s="2" t="inlineStr">
        <is>
          <t>العميل</t>
        </is>
      </c>
      <c r="B7" s="3" t="inlineStr">
        <is>
          <t>اسم العميل</t>
        </is>
      </c>
      <c r="C7" s="4" t="n"/>
      <c r="D7" s="4" t="n"/>
      <c r="E7" s="4" t="n"/>
      <c r="F7" s="4" t="n"/>
    </row>
    <row r="8">
      <c r="A8" s="2" t="inlineStr">
        <is>
          <t>جهة الاتصال</t>
        </is>
      </c>
      <c r="B8" s="3" t="inlineStr">
        <is>
          <t>الاسم - الجوال - البريد</t>
        </is>
      </c>
      <c r="C8" s="4" t="n"/>
      <c r="D8" s="4" t="n"/>
      <c r="E8" s="4" t="n"/>
      <c r="F8" s="4" t="n"/>
    </row>
    <row r="9">
      <c r="A9" s="2" t="inlineStr">
        <is>
          <t>الرقم الضريبي</t>
        </is>
      </c>
      <c r="B9" s="3" t="inlineStr">
        <is>
          <t>إن وُجد</t>
        </is>
      </c>
      <c r="C9" s="4" t="n"/>
      <c r="D9" s="4" t="n"/>
      <c r="E9" s="4" t="n"/>
      <c r="F9" s="4" t="n"/>
    </row>
    <row r="11">
      <c r="A11" s="6" t="inlineStr">
        <is>
          <t>م</t>
        </is>
      </c>
      <c r="B11" s="6" t="inlineStr">
        <is>
          <t>الوصف</t>
        </is>
      </c>
      <c r="C11" s="6" t="inlineStr">
        <is>
          <t>الكمية</t>
        </is>
      </c>
      <c r="D11" s="6" t="inlineStr">
        <is>
          <t>سعر الوحدة</t>
        </is>
      </c>
      <c r="E11" s="6" t="inlineStr">
        <is>
          <t>خصم %</t>
        </is>
      </c>
      <c r="F11" s="6" t="inlineStr">
        <is>
          <t>الإجمالي قبل الضريبة</t>
        </is>
      </c>
    </row>
    <row r="12">
      <c r="A12" s="7" t="n">
        <v>1</v>
      </c>
      <c r="B12" s="8" t="inlineStr">
        <is>
          <t>مثال: خدمة أو صنف</t>
        </is>
      </c>
      <c r="C12" s="7" t="n">
        <v>2</v>
      </c>
      <c r="D12" s="9" t="n">
        <v>500</v>
      </c>
      <c r="E12" s="10" t="n">
        <v>0.05</v>
      </c>
      <c r="F12" s="9">
        <f>IF(C12="","",C12*D12*(1-IF(E12="",0,E12)))</f>
        <v/>
      </c>
    </row>
    <row r="13">
      <c r="A13" s="11" t="n">
        <v>2</v>
      </c>
      <c r="B13" s="12" t="n"/>
      <c r="C13" s="11" t="n"/>
      <c r="D13" s="13" t="n"/>
      <c r="E13" s="14" t="n"/>
      <c r="F13" s="13">
        <f>IF(C13="","",C13*D13*(1-IF(E13="",0,E13)))</f>
        <v/>
      </c>
    </row>
    <row r="14">
      <c r="A14" s="7" t="n">
        <v>3</v>
      </c>
      <c r="B14" s="8" t="n"/>
      <c r="C14" s="7" t="n"/>
      <c r="D14" s="9" t="n"/>
      <c r="E14" s="10" t="n"/>
      <c r="F14" s="9">
        <f>IF(C14="","",C14*D14*(1-IF(E14="",0,E14)))</f>
        <v/>
      </c>
    </row>
    <row r="15">
      <c r="A15" s="11" t="n">
        <v>4</v>
      </c>
      <c r="B15" s="12" t="n"/>
      <c r="C15" s="11" t="n"/>
      <c r="D15" s="13" t="n"/>
      <c r="E15" s="14" t="n"/>
      <c r="F15" s="13">
        <f>IF(C15="","",C15*D15*(1-IF(E15="",0,E15)))</f>
        <v/>
      </c>
    </row>
    <row r="16">
      <c r="A16" s="7" t="n">
        <v>5</v>
      </c>
      <c r="B16" s="8" t="n"/>
      <c r="C16" s="7" t="n"/>
      <c r="D16" s="9" t="n"/>
      <c r="E16" s="10" t="n"/>
      <c r="F16" s="9">
        <f>IF(C16="","",C16*D16*(1-IF(E16="",0,E16)))</f>
        <v/>
      </c>
    </row>
    <row r="17">
      <c r="A17" s="11" t="n">
        <v>6</v>
      </c>
      <c r="B17" s="12" t="n"/>
      <c r="C17" s="11" t="n"/>
      <c r="D17" s="13" t="n"/>
      <c r="E17" s="14" t="n"/>
      <c r="F17" s="13">
        <f>IF(C17="","",C17*D17*(1-IF(E17="",0,E17)))</f>
        <v/>
      </c>
    </row>
    <row r="18">
      <c r="A18" s="7" t="n">
        <v>7</v>
      </c>
      <c r="B18" s="8" t="n"/>
      <c r="C18" s="7" t="n"/>
      <c r="D18" s="9" t="n"/>
      <c r="E18" s="10" t="n"/>
      <c r="F18" s="9">
        <f>IF(C18="","",C18*D18*(1-IF(E18="",0,E18)))</f>
        <v/>
      </c>
    </row>
    <row r="19">
      <c r="A19" s="11" t="n">
        <v>8</v>
      </c>
      <c r="B19" s="12" t="n"/>
      <c r="C19" s="11" t="n"/>
      <c r="D19" s="13" t="n"/>
      <c r="E19" s="14" t="n"/>
      <c r="F19" s="13">
        <f>IF(C19="","",C19*D19*(1-IF(E19="",0,E19)))</f>
        <v/>
      </c>
    </row>
    <row r="20">
      <c r="A20" s="7" t="n">
        <v>9</v>
      </c>
      <c r="B20" s="8" t="n"/>
      <c r="C20" s="7" t="n"/>
      <c r="D20" s="9" t="n"/>
      <c r="E20" s="10" t="n"/>
      <c r="F20" s="9">
        <f>IF(C20="","",C20*D20*(1-IF(E20="",0,E20)))</f>
        <v/>
      </c>
    </row>
    <row r="21">
      <c r="A21" s="11" t="n">
        <v>10</v>
      </c>
      <c r="B21" s="12" t="n"/>
      <c r="C21" s="11" t="n"/>
      <c r="D21" s="13" t="n"/>
      <c r="E21" s="14" t="n"/>
      <c r="F21" s="13">
        <f>IF(C21="","",C21*D21*(1-IF(E21="",0,E21)))</f>
        <v/>
      </c>
    </row>
    <row r="22">
      <c r="A22" s="7" t="n">
        <v>11</v>
      </c>
      <c r="B22" s="8" t="n"/>
      <c r="C22" s="7" t="n"/>
      <c r="D22" s="9" t="n"/>
      <c r="E22" s="10" t="n"/>
      <c r="F22" s="9">
        <f>IF(C22="","",C22*D22*(1-IF(E22="",0,E22)))</f>
        <v/>
      </c>
    </row>
    <row r="23">
      <c r="A23" s="11" t="n">
        <v>12</v>
      </c>
      <c r="B23" s="12" t="n"/>
      <c r="C23" s="11" t="n"/>
      <c r="D23" s="13" t="n"/>
      <c r="E23" s="14" t="n"/>
      <c r="F23" s="13">
        <f>IF(C23="","",C23*D23*(1-IF(E23="",0,E23)))</f>
        <v/>
      </c>
    </row>
    <row r="24">
      <c r="A24" s="7" t="n">
        <v>13</v>
      </c>
      <c r="B24" s="8" t="n"/>
      <c r="C24" s="7" t="n"/>
      <c r="D24" s="9" t="n"/>
      <c r="E24" s="10" t="n"/>
      <c r="F24" s="9">
        <f>IF(C24="","",C24*D24*(1-IF(E24="",0,E24)))</f>
        <v/>
      </c>
    </row>
    <row r="25">
      <c r="A25" s="11" t="n">
        <v>14</v>
      </c>
      <c r="B25" s="12" t="n"/>
      <c r="C25" s="11" t="n"/>
      <c r="D25" s="13" t="n"/>
      <c r="E25" s="14" t="n"/>
      <c r="F25" s="13">
        <f>IF(C25="","",C25*D25*(1-IF(E25="",0,E25)))</f>
        <v/>
      </c>
    </row>
    <row r="26">
      <c r="A26" s="7" t="n">
        <v>15</v>
      </c>
      <c r="B26" s="8" t="n"/>
      <c r="C26" s="7" t="n"/>
      <c r="D26" s="9" t="n"/>
      <c r="E26" s="10" t="n"/>
      <c r="F26" s="9">
        <f>IF(C26="","",C26*D26*(1-IF(E26="",0,E26)))</f>
        <v/>
      </c>
    </row>
    <row r="28">
      <c r="D28" s="15" t="inlineStr">
        <is>
          <t>المجموع قبل الضريبة</t>
        </is>
      </c>
      <c r="F28" s="16">
        <f>SUM(F12:F26)</f>
        <v/>
      </c>
    </row>
    <row r="29">
      <c r="D29" s="15" t="inlineStr">
        <is>
          <t>ضريبة القيمة المضافة 15%</t>
        </is>
      </c>
      <c r="F29" s="16">
        <f>ROUND(F28*15%,2)</f>
        <v/>
      </c>
    </row>
    <row r="30">
      <c r="D30" s="17" t="inlineStr">
        <is>
          <t>الإجمالي شامل الضريبة</t>
        </is>
      </c>
      <c r="F30" s="18">
        <f>F28+F29</f>
        <v/>
      </c>
    </row>
    <row r="32">
      <c r="A32" s="2" t="inlineStr">
        <is>
          <t>الشروط</t>
        </is>
      </c>
      <c r="B32" s="3" t="inlineStr">
        <is>
          <t>• مدة صلاحية العرض: 15 يوماً من تاريخه.</t>
        </is>
      </c>
      <c r="C32" s="4" t="n"/>
      <c r="D32" s="4" t="n"/>
      <c r="E32" s="4" t="n"/>
      <c r="F32" s="4" t="n"/>
    </row>
    <row r="33">
      <c r="B33" s="3" t="inlineStr">
        <is>
          <t>• طريقة السداد: 50% مقدماً والباقي عند التسليم.</t>
        </is>
      </c>
      <c r="C33" s="4" t="n"/>
      <c r="D33" s="4" t="n"/>
      <c r="E33" s="4" t="n"/>
      <c r="F33" s="4" t="n"/>
    </row>
    <row r="34">
      <c r="B34" s="3" t="inlineStr">
        <is>
          <t>• مدة التوريد أو التنفيذ: خلال 7 أيام عمل من اعتماد العرض.</t>
        </is>
      </c>
      <c r="C34" s="4" t="n"/>
      <c r="D34" s="4" t="n"/>
      <c r="E34" s="4" t="n"/>
      <c r="F34" s="4" t="n"/>
    </row>
    <row r="35">
      <c r="B35" s="3" t="inlineStr">
        <is>
          <t>• الأسعار بالريال السعودي، والضريبة موضحة بشكل منفصل.</t>
        </is>
      </c>
      <c r="C35" s="4" t="n"/>
      <c r="D35" s="4" t="n"/>
      <c r="E35" s="4" t="n"/>
      <c r="F35" s="4" t="n"/>
    </row>
    <row r="38">
      <c r="B38" s="2" t="inlineStr">
        <is>
          <t>اعتماد المنشأة: الاسم والتوقيع والختم</t>
        </is>
      </c>
      <c r="D38" s="2" t="inlineStr">
        <is>
          <t>موافقة العميل</t>
        </is>
      </c>
    </row>
    <row r="41" ht="30" customHeight="1">
      <c r="A41" s="19" t="inlineStr">
        <is>
          <t>عرض السعر ليس فاتورة ضريبية. عند اعتماد العرض تصدر الفاتورة الضريبية الإلكترونية من نظام متوافق مع متطلبات هيئة الزكاة والضريبة والجمارك.</t>
        </is>
      </c>
    </row>
  </sheetData>
  <mergeCells count="15">
    <mergeCell ref="A41:F41"/>
    <mergeCell ref="B7:F7"/>
    <mergeCell ref="D30:E30"/>
    <mergeCell ref="D5:F5"/>
    <mergeCell ref="B34:F34"/>
    <mergeCell ref="B33:F33"/>
    <mergeCell ref="A1:F1"/>
    <mergeCell ref="D4:F4"/>
    <mergeCell ref="D29:E29"/>
    <mergeCell ref="D28:E28"/>
    <mergeCell ref="D3:F3"/>
    <mergeCell ref="B8:F8"/>
    <mergeCell ref="B32:F32"/>
    <mergeCell ref="B9:F9"/>
    <mergeCell ref="B35:F35"/>
  </mergeCells>
  <dataValidations count="1">
    <dataValidation sqref="E12:E26" showDropDown="0" showInputMessage="0" showErrorMessage="0" allowBlank="1" type="decimal" operator="between">
      <formula1>0</formula1>
      <formula2>1</formula2>
    </dataValidation>
  </dataValidation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2026-09-25T14:55:20Z</dcterms:created>
  <dcterms:modified xsi:type="dcterms:W3CDTF">2026-09-25T14:55:20Z</dcterms:modified>
</cp:coreProperties>
</file>